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3 Situación Económica\10 Balanza de Pagos\Panamá en Cifras completo\"/>
    </mc:Choice>
  </mc:AlternateContent>
  <bookViews>
    <workbookView xWindow="0" yWindow="0" windowWidth="10109" windowHeight="9667" tabRatio="828"/>
  </bookViews>
  <sheets>
    <sheet name="Gráfica Renta y Flujo IED" sheetId="7" r:id="rId1"/>
    <sheet name="Datos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2" i="1" l="1"/>
  <c r="B10" i="1" l="1"/>
  <c r="B12" i="1"/>
</calcChain>
</file>

<file path=xl/sharedStrings.xml><?xml version="1.0" encoding="utf-8"?>
<sst xmlns="http://schemas.openxmlformats.org/spreadsheetml/2006/main" count="8" uniqueCount="8">
  <si>
    <t>Renta y Flujo de Inversión Extranjera Directa</t>
  </si>
  <si>
    <t>Renta de la Inversión Extranjera Directa</t>
  </si>
  <si>
    <t>Flujo de Inversión Extranjera Directa</t>
  </si>
  <si>
    <t>2019 (P)</t>
  </si>
  <si>
    <t>2020 (P)</t>
  </si>
  <si>
    <t>2021 (P)</t>
  </si>
  <si>
    <t>Var % 2021-2020</t>
  </si>
  <si>
    <t>Var Abs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</si>
</sst>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</a:rPr>
              <a:t>RENTA Y FLUJO DE INVERSIÓN EXTRANJERA DIRECTA                EN LA REPÚBLICA: AÑOS 2017-21</a:t>
            </a:r>
          </a:p>
        </c:rich>
      </c:tx>
      <c:layout>
        <c:manualLayout>
          <c:xMode val="edge"/>
          <c:yMode val="edge"/>
          <c:x val="0.13545305326260199"/>
          <c:y val="9.35672514619883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043535405275553"/>
          <c:y val="0.13506432748538011"/>
          <c:w val="0.82913600247775388"/>
          <c:h val="0.7600234532086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Renta de la Inversión Extranjera Directa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-1.0097929601700089E-2"/>
                  <c:y val="3.1189083820662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097929601700126E-2"/>
                  <c:y val="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0808176923503894E-3"/>
                  <c:y val="3.1189083820662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0556335291925365E-3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353498108810382E-3"/>
                  <c:y val="1.5594541910330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 (P)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3322.6005295699997</c:v>
                </c:pt>
                <c:pt idx="1">
                  <c:v>3461.24121853</c:v>
                </c:pt>
                <c:pt idx="2">
                  <c:v>3238.4883196000001</c:v>
                </c:pt>
                <c:pt idx="3">
                  <c:v>333.80290979999995</c:v>
                </c:pt>
                <c:pt idx="4">
                  <c:v>2992.2910297100002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Flujo de Inversión Extranjera Directa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dLbl>
              <c:idx val="0"/>
              <c:layout>
                <c:manualLayout>
                  <c:x val="-2.0140986908358878E-3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3849432215705091E-17"/>
                  <c:y val="-6.23781676413255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0232969368254952E-3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0422960725075529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 (P)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4281.8393726300001</c:v>
                </c:pt>
                <c:pt idx="1">
                  <c:v>4750.5034766599993</c:v>
                </c:pt>
                <c:pt idx="2">
                  <c:v>3920.9840219399998</c:v>
                </c:pt>
                <c:pt idx="3">
                  <c:v>149.95028833000003</c:v>
                </c:pt>
                <c:pt idx="4">
                  <c:v>1926.9511123300001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303235224"/>
        <c:axId val="303232480"/>
      </c:barChart>
      <c:catAx>
        <c:axId val="303235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996812331993246"/>
              <c:y val="0.928946232598118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3232480"/>
        <c:crosses val="autoZero"/>
        <c:auto val="1"/>
        <c:lblAlgn val="ctr"/>
        <c:lblOffset val="100"/>
        <c:noMultiLvlLbl val="0"/>
      </c:catAx>
      <c:valAx>
        <c:axId val="303232480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2.8267478649760924E-2"/>
              <c:y val="8.2327516078034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3235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433086725186542"/>
          <c:y val="0.96937231968810911"/>
          <c:w val="0.82524617202305905"/>
          <c:h val="2.66093229574373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292158" cy="8130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26" sqref="B26"/>
    </sheetView>
  </sheetViews>
  <sheetFormatPr baseColWidth="10" defaultRowHeight="12.85" x14ac:dyDescent="0.2"/>
  <cols>
    <col min="1" max="1" width="20.7109375" style="1" customWidth="1"/>
    <col min="2" max="3" width="33.7109375" style="1" customWidth="1"/>
    <col min="4" max="16384" width="11.42578125" style="1"/>
  </cols>
  <sheetData>
    <row r="1" spans="1:6" x14ac:dyDescent="0.2">
      <c r="A1" s="1" t="s">
        <v>0</v>
      </c>
    </row>
    <row r="2" spans="1:6" x14ac:dyDescent="0.2">
      <c r="B2" s="1" t="s">
        <v>1</v>
      </c>
      <c r="C2" s="1" t="s">
        <v>2</v>
      </c>
    </row>
    <row r="3" spans="1:6" x14ac:dyDescent="0.2">
      <c r="A3" s="2">
        <v>2017</v>
      </c>
      <c r="B3" s="4">
        <v>3322.6005295699997</v>
      </c>
      <c r="C3" s="4">
        <v>4281.8393726300001</v>
      </c>
      <c r="F3" s="3"/>
    </row>
    <row r="4" spans="1:6" x14ac:dyDescent="0.2">
      <c r="A4" s="2">
        <v>2018</v>
      </c>
      <c r="B4" s="4">
        <v>3461.24121853</v>
      </c>
      <c r="C4" s="4">
        <v>4750.5034766599993</v>
      </c>
      <c r="F4" s="3"/>
    </row>
    <row r="5" spans="1:6" x14ac:dyDescent="0.2">
      <c r="A5" s="2" t="s">
        <v>3</v>
      </c>
      <c r="B5" s="4">
        <v>3238.4883196000001</v>
      </c>
      <c r="C5" s="4">
        <v>3920.9840219399998</v>
      </c>
      <c r="F5" s="3"/>
    </row>
    <row r="6" spans="1:6" x14ac:dyDescent="0.2">
      <c r="A6" s="2" t="s">
        <v>4</v>
      </c>
      <c r="B6" s="4">
        <v>333.80290979999995</v>
      </c>
      <c r="C6" s="4">
        <v>149.95028833000003</v>
      </c>
      <c r="F6" s="3"/>
    </row>
    <row r="7" spans="1:6" x14ac:dyDescent="0.2">
      <c r="A7" s="2" t="s">
        <v>5</v>
      </c>
      <c r="B7" s="4">
        <v>2992.2910297100002</v>
      </c>
      <c r="C7" s="4">
        <v>1926.9511123300001</v>
      </c>
      <c r="F7" s="3"/>
    </row>
    <row r="10" spans="1:6" x14ac:dyDescent="0.2">
      <c r="A10" s="1" t="s">
        <v>6</v>
      </c>
      <c r="B10" s="5">
        <f>SUM((B7/B6)-1)*100</f>
        <v>796.42448937993072</v>
      </c>
      <c r="C10" s="5">
        <f t="shared" ref="C10" si="0">SUM((C7/C6)-1)*100</f>
        <v>1185.0599580637697</v>
      </c>
    </row>
    <row r="12" spans="1:6" x14ac:dyDescent="0.2">
      <c r="A12" s="1" t="s">
        <v>7</v>
      </c>
      <c r="B12" s="5">
        <f t="shared" ref="B12:C12" si="1">SUM(B7-B6)</f>
        <v>2658.48811991</v>
      </c>
      <c r="C12" s="5">
        <f t="shared" si="1"/>
        <v>1777.0008240000002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</vt:lpstr>
      <vt:lpstr>Gráfica Renta y Flujo IED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VIRNA TEJADA</cp:lastModifiedBy>
  <cp:lastPrinted>2021-10-22T19:20:34Z</cp:lastPrinted>
  <dcterms:created xsi:type="dcterms:W3CDTF">2019-07-04T16:41:15Z</dcterms:created>
  <dcterms:modified xsi:type="dcterms:W3CDTF">2023-04-24T14:46:49Z</dcterms:modified>
</cp:coreProperties>
</file>